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D42" i="25" l="1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<sst xmlns="http://schemas.openxmlformats.org/spreadsheetml/2006/main" count="172" uniqueCount="120">
  <si>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</si>
  <si>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</si>
  <si>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</si>
  <si>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</si>
  <si>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</si>
  <si>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</si>
  <si>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</si>
  <si>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</si>
  <si>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</si>
  <si>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</si>
  <si>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</si>
  <si>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</si>
  <si>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</si>
  <si>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</si>
  <si>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</si>
  <si>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</si>
  <si>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</si>
  <si>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</si>
  <si>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</si>
  <si>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</si>
  <si>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</si>
  <si>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</si>
  <si>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</si>
  <si>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</si>
  <si>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</si>
  <si>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</si>
  <si>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</si>
  <si>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</si>
  <si>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</si>
  <si>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</si>
  <si>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</si>
  <si>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</si>
  <si>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</si>
  <si>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</si>
  <si>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</si>
  <si>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</si>
  <si>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</si>
  <si>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</si>
  <si>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</si>
  <si>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</si>
  <si>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</si>
  <si>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</si>
  <si>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</si>
  <si>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</si>
  <si>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</si>
  <si>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</si>
  <si>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</si>
  <si>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</si>
  <si>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</si>
  <si>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</si>
  <si>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</si>
  <si>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</si>
  <si>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</si>
  <si>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</si>
  <si>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</si>
  <si>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</si>
  <si>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</si>
  <si>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</si>
  <si>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</si>
  <si>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</si>
  <si>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</si>
  <si>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</si>
  <si>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</si>
  <si>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</si>
  <si>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</si>
  <si>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</si>
  <si>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</si>
  <si>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 xml:space="preserve">                                            (подпись)                                         (ФИО)</t>
  </si>
  <si>
    <t>1.36</t>
  </si>
  <si>
    <t>1.37</t>
  </si>
  <si>
    <t>1.38</t>
  </si>
  <si>
    <t>1.39</t>
  </si>
  <si>
    <t>1.40</t>
  </si>
  <si>
    <t>1.41</t>
  </si>
  <si>
    <t>1.42</t>
  </si>
  <si>
    <t>1.43</t>
  </si>
  <si>
    <t>__________________________  М.А. Оськин</t>
  </si>
  <si>
    <t>1.44</t>
  </si>
  <si>
    <t>1.45</t>
  </si>
  <si>
    <t>1.46</t>
  </si>
  <si>
    <t>1.47</t>
  </si>
  <si>
    <t xml:space="preserve">Глава городского округа
город Воронеж
</t>
  </si>
  <si>
    <t>__________________________  В.Ю. Кстенин</t>
  </si>
  <si>
    <t>1.48</t>
  </si>
  <si>
    <t>1.49</t>
  </si>
  <si>
    <t>1.50</t>
  </si>
  <si>
    <t>1.51</t>
  </si>
  <si>
    <t>1.52</t>
  </si>
  <si>
    <t>1.53</t>
  </si>
  <si>
    <t>1.54</t>
  </si>
  <si>
    <t>Руководитель департамента дорожной
деятельности Воронежской области</t>
  </si>
  <si>
    <t>ул. 45 стрелковой дивизии д.223, д. 225, д. 227</t>
  </si>
  <si>
    <t>ул. Южно-Моравская д.9</t>
  </si>
  <si>
    <t>ул. Героев Стратосферы д.1-6</t>
  </si>
  <si>
    <t>ул. Шишкова 103а, 105а, 136, 140а/2 (от ул. Багряная до путепровода по Московскому проспекту)</t>
  </si>
  <si>
    <t>ул. Ленинградская 33А</t>
  </si>
  <si>
    <t>Ленинский проспект д.43А-45А пер. Ольховый</t>
  </si>
  <si>
    <t>Ленинский проспект д. 117</t>
  </si>
  <si>
    <t>Ленинский проспект д. 23-31,24/1-26/1 - ул.Полины Осипенко д.2</t>
  </si>
  <si>
    <t>Московский проспект 6,7,8,10 -проспект Труда</t>
  </si>
  <si>
    <t xml:space="preserve">ул. Ильюшина д.13-13/1 </t>
  </si>
  <si>
    <t>ул. Богдана Хмельницкого д.48, 52, 54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</si>
  <si>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</si>
  <si>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</si>
  <si>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</si>
  <si>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</si>
  <si>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</si>
  <si>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</si>
  <si>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</si>
  <si>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</si>
  <si>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</si>
  <si>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</si>
  <si>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</si>
  <si>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Стоимость работ, тыс.руб.</t>
  </si>
  <si>
    <t>к муниципальной программе</t>
  </si>
  <si>
    <t>Объект</t>
  </si>
  <si>
    <t>Приложение № 6</t>
  </si>
  <si>
    <t xml:space="preserve"> Перечень аварийно-опасных участков на улично-дорожной сети, запланированных для их ликвидации в рамках муниципальной составляющей городского округа город Воронеж регионального проекта «Дорожная сеть» национального проекта   «Безопасные и качественные автомобильные дороги» в 2019 году 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</si>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</sst>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0000"/>
  </numFmts>
  <fonts count="45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43" fontId="35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</cellStyleXfs>
  <cellXfs count="1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 wrapText="1"/>
    </xf>
    <xf numFmtId="0" fontId="33" fillId="0" borderId="0" xfId="0" applyFont="1" applyFill="1" applyAlignment="1">
      <alignment horizontal="left"/>
    </xf>
    <xf numFmtId="0" fontId="34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38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top" wrapText="1"/>
    </xf>
    <xf numFmtId="0" fontId="41" fillId="5" borderId="0" xfId="4" applyFont="1" applyFill="1" applyBorder="1" applyAlignment="1">
      <alignment vertical="center" wrapText="1"/>
    </xf>
    <xf numFmtId="49" fontId="42" fillId="0" borderId="2" xfId="0" applyNumberFormat="1" applyFont="1" applyFill="1" applyBorder="1" applyAlignment="1">
      <alignment horizontal="center" vertical="center" wrapText="1"/>
    </xf>
    <xf numFmtId="49" fontId="42" fillId="0" borderId="8" xfId="0" applyNumberFormat="1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42" fillId="0" borderId="2" xfId="0" applyFont="1" applyFill="1" applyBorder="1" applyAlignment="1">
      <alignment horizontal="left" vertical="center" wrapText="1"/>
    </xf>
    <xf numFmtId="0" fontId="42" fillId="0" borderId="8" xfId="0" applyFont="1" applyFill="1" applyBorder="1" applyAlignment="1">
      <alignment horizontal="left" vertical="center" wrapText="1"/>
    </xf>
    <xf numFmtId="165" fontId="42" fillId="0" borderId="8" xfId="0" applyNumberFormat="1" applyFont="1" applyFill="1" applyBorder="1" applyAlignment="1">
      <alignment horizontal="center" vertical="center" wrapText="1"/>
    </xf>
    <xf numFmtId="165" fontId="43" fillId="0" borderId="2" xfId="2" applyNumberFormat="1" applyFont="1" applyFill="1" applyBorder="1" applyAlignment="1">
      <alignment horizontal="center" vertical="center" wrapText="1"/>
    </xf>
    <xf numFmtId="49" fontId="43" fillId="0" borderId="2" xfId="0" applyNumberFormat="1" applyFont="1" applyFill="1" applyBorder="1" applyAlignment="1">
      <alignment horizontal="left" vertical="top" wrapText="1"/>
    </xf>
    <xf numFmtId="0" fontId="36" fillId="0" borderId="2" xfId="0" applyFont="1" applyFill="1" applyBorder="1"/>
    <xf numFmtId="165" fontId="42" fillId="0" borderId="2" xfId="0" applyNumberFormat="1" applyFont="1" applyFill="1" applyBorder="1" applyAlignment="1">
      <alignment horizontal="center" vertical="center"/>
    </xf>
    <xf numFmtId="0" fontId="41" fillId="3" borderId="0" xfId="0" applyFont="1" applyFill="1" applyAlignment="1">
      <alignment vertical="top"/>
    </xf>
    <xf numFmtId="0" fontId="44" fillId="0" borderId="1" xfId="5" applyFont="1" applyBorder="1" applyAlignment="1">
      <alignment horizontal="center" vertical="center" wrapText="1"/>
    </xf>
    <xf numFmtId="0" fontId="44" fillId="0" borderId="0" xfId="5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/>
    </xf>
    <xf numFmtId="0" fontId="41" fillId="3" borderId="0" xfId="0" applyFont="1" applyFill="1" applyAlignment="1">
      <alignment horizontal="right" vertical="center" wrapText="1"/>
    </xf>
    <xf numFmtId="0" fontId="36" fillId="0" borderId="0" xfId="0" applyFont="1" applyFill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 wrapText="1"/>
    </xf>
    <xf numFmtId="164" fontId="36" fillId="0" borderId="2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44" fillId="0" borderId="0" xfId="5" applyFont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</cellXfs>
  <cellStyles count="6">
    <cellStyle name="Обычный" xfId="0" builtinId="0"/>
    <cellStyle name="Обычный 12" xfId="4"/>
    <cellStyle name="Обычный 2" xfId="5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16" t="s">
        <v>29</v>
      </c>
      <c r="B2" s="116"/>
      <c r="C2" s="116"/>
      <c r="D2" s="116"/>
      <c r="E2" s="116"/>
      <c r="F2" s="116"/>
      <c r="G2" s="116"/>
      <c r="H2" s="116"/>
      <c r="I2" s="11"/>
      <c r="J2" s="11"/>
      <c r="K2" s="11"/>
      <c r="L2" s="11"/>
      <c r="M2" s="11"/>
    </row>
    <row r="3" spans="1:13" s="2" customFormat="1" ht="21.75" customHeight="1" x14ac:dyDescent="0.25">
      <c r="A3" s="116"/>
      <c r="B3" s="116"/>
      <c r="C3" s="116"/>
      <c r="D3" s="116"/>
      <c r="E3" s="116"/>
      <c r="F3" s="116"/>
      <c r="G3" s="116"/>
      <c r="H3" s="116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17" t="s">
        <v>0</v>
      </c>
      <c r="B5" s="118" t="s">
        <v>10</v>
      </c>
      <c r="C5" s="119" t="s">
        <v>53</v>
      </c>
      <c r="D5" s="119" t="s">
        <v>28</v>
      </c>
      <c r="E5" s="119" t="s">
        <v>1</v>
      </c>
      <c r="F5" s="119"/>
      <c r="G5" s="119"/>
      <c r="H5" s="119"/>
    </row>
    <row r="6" spans="1:13" s="4" customFormat="1" ht="139.5" customHeight="1" x14ac:dyDescent="0.2">
      <c r="A6" s="117"/>
      <c r="B6" s="118"/>
      <c r="C6" s="119"/>
      <c r="D6" s="119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20" t="s">
        <v>0</v>
      </c>
      <c r="B10" s="122" t="s">
        <v>10</v>
      </c>
      <c r="C10" s="129" t="s">
        <v>54</v>
      </c>
      <c r="D10" s="124" t="s">
        <v>51</v>
      </c>
      <c r="E10" s="126" t="s">
        <v>1</v>
      </c>
      <c r="F10" s="127"/>
      <c r="G10" s="127"/>
      <c r="H10" s="128"/>
    </row>
    <row r="11" spans="1:13" s="4" customFormat="1" ht="101.25" customHeight="1" x14ac:dyDescent="0.2">
      <c r="A11" s="121"/>
      <c r="B11" s="123"/>
      <c r="C11" s="130"/>
      <c r="D11" s="125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</row>
    <row r="16" spans="1:13" s="27" customFormat="1" ht="15.75" customHeight="1" x14ac:dyDescent="0.2">
      <c r="B16" s="135" t="s">
        <v>8</v>
      </c>
      <c r="C16" s="135"/>
      <c r="D16" s="34"/>
      <c r="E16" s="84"/>
      <c r="F16" s="34"/>
      <c r="G16" s="46"/>
    </row>
    <row r="17" spans="2:7" s="27" customFormat="1" ht="15.75" x14ac:dyDescent="0.2">
      <c r="B17" s="135"/>
      <c r="C17" s="135"/>
      <c r="D17" s="35"/>
      <c r="E17" s="85"/>
      <c r="F17" s="35"/>
      <c r="G17" s="49" t="s">
        <v>18</v>
      </c>
    </row>
    <row r="18" spans="2:7" s="27" customFormat="1" ht="15.75" customHeight="1" x14ac:dyDescent="0.2">
      <c r="B18" s="136" t="s">
        <v>11</v>
      </c>
      <c r="C18" s="136"/>
      <c r="D18" s="37"/>
      <c r="E18" s="83"/>
      <c r="F18" s="37"/>
      <c r="G18" s="37"/>
    </row>
    <row r="19" spans="2:7" s="27" customFormat="1" ht="15.75" customHeight="1" x14ac:dyDescent="0.2">
      <c r="B19" s="132" t="s">
        <v>7</v>
      </c>
      <c r="C19" s="132"/>
      <c r="D19" s="35"/>
      <c r="E19" s="85"/>
      <c r="F19" s="35"/>
      <c r="G19" s="49" t="s">
        <v>7</v>
      </c>
    </row>
    <row r="20" spans="2:7" s="27" customFormat="1" ht="42" customHeight="1" x14ac:dyDescent="0.25">
      <c r="B20" s="131" t="s">
        <v>62</v>
      </c>
      <c r="C20" s="131"/>
      <c r="D20" s="38"/>
      <c r="E20" s="33"/>
      <c r="F20" s="38"/>
      <c r="G20" s="39"/>
    </row>
    <row r="21" spans="2:7" s="27" customFormat="1" ht="15.75" customHeight="1" x14ac:dyDescent="0.2">
      <c r="B21" s="132" t="s">
        <v>17</v>
      </c>
      <c r="C21" s="132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33" t="s">
        <v>16</v>
      </c>
      <c r="C23" s="133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B20:C20"/>
    <mergeCell ref="B21:C21"/>
    <mergeCell ref="B23:C23"/>
    <mergeCell ref="B15:L15"/>
    <mergeCell ref="B16:C16"/>
    <mergeCell ref="B17:C17"/>
    <mergeCell ref="B18:C18"/>
    <mergeCell ref="B19:C19"/>
    <mergeCell ref="A10:A11"/>
    <mergeCell ref="B10:B11"/>
    <mergeCell ref="D10:D11"/>
    <mergeCell ref="E10:H10"/>
    <mergeCell ref="E5:H5"/>
    <mergeCell ref="C10:C11"/>
    <mergeCell ref="A2:H3"/>
    <mergeCell ref="A5:A6"/>
    <mergeCell ref="B5:B6"/>
    <mergeCell ref="D5:D6"/>
    <mergeCell ref="C5:C6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50" t="s">
        <v>64</v>
      </c>
      <c r="K1" s="150"/>
      <c r="L1" s="150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51" t="s">
        <v>61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37" t="s">
        <v>6</v>
      </c>
      <c r="C5" s="140" t="s">
        <v>9</v>
      </c>
      <c r="D5" s="149" t="s">
        <v>31</v>
      </c>
      <c r="E5" s="149" t="s">
        <v>37</v>
      </c>
      <c r="F5" s="148" t="s">
        <v>52</v>
      </c>
      <c r="G5" s="145" t="s">
        <v>56</v>
      </c>
      <c r="H5" s="152"/>
      <c r="I5" s="152"/>
      <c r="J5" s="152"/>
      <c r="K5" s="145" t="s">
        <v>55</v>
      </c>
      <c r="L5" s="146"/>
    </row>
    <row r="6" spans="2:12" s="7" customFormat="1" ht="50.25" customHeight="1" x14ac:dyDescent="0.2">
      <c r="B6" s="138"/>
      <c r="C6" s="141"/>
      <c r="D6" s="149"/>
      <c r="E6" s="149"/>
      <c r="F6" s="148"/>
      <c r="G6" s="143" t="s">
        <v>32</v>
      </c>
      <c r="H6" s="147" t="s">
        <v>41</v>
      </c>
      <c r="I6" s="147" t="s">
        <v>42</v>
      </c>
      <c r="J6" s="143" t="s">
        <v>33</v>
      </c>
      <c r="K6" s="147" t="s">
        <v>58</v>
      </c>
      <c r="L6" s="143" t="s">
        <v>35</v>
      </c>
    </row>
    <row r="7" spans="2:12" s="7" customFormat="1" ht="7.5" customHeight="1" x14ac:dyDescent="0.2">
      <c r="B7" s="138"/>
      <c r="C7" s="141"/>
      <c r="D7" s="149"/>
      <c r="E7" s="149"/>
      <c r="F7" s="148"/>
      <c r="G7" s="143"/>
      <c r="H7" s="144"/>
      <c r="I7" s="144"/>
      <c r="J7" s="144"/>
      <c r="K7" s="144"/>
      <c r="L7" s="144"/>
    </row>
    <row r="8" spans="2:12" s="7" customFormat="1" ht="33.75" customHeight="1" x14ac:dyDescent="0.2">
      <c r="B8" s="138"/>
      <c r="C8" s="141"/>
      <c r="D8" s="149"/>
      <c r="E8" s="149"/>
      <c r="F8" s="148"/>
      <c r="G8" s="143"/>
      <c r="H8" s="144"/>
      <c r="I8" s="144"/>
      <c r="J8" s="144"/>
      <c r="K8" s="144"/>
      <c r="L8" s="144"/>
    </row>
    <row r="9" spans="2:12" s="7" customFormat="1" ht="128.25" customHeight="1" x14ac:dyDescent="0.2">
      <c r="B9" s="138"/>
      <c r="C9" s="141"/>
      <c r="D9" s="149"/>
      <c r="E9" s="149"/>
      <c r="F9" s="148"/>
      <c r="G9" s="143"/>
      <c r="H9" s="144"/>
      <c r="I9" s="144"/>
      <c r="J9" s="144"/>
      <c r="K9" s="144"/>
      <c r="L9" s="144"/>
    </row>
    <row r="10" spans="2:12" s="7" customFormat="1" ht="15" x14ac:dyDescent="0.2">
      <c r="B10" s="139"/>
      <c r="C10" s="142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</row>
    <row r="16" spans="2:12" s="27" customFormat="1" ht="15.75" customHeight="1" x14ac:dyDescent="0.2">
      <c r="B16" s="135" t="s">
        <v>8</v>
      </c>
      <c r="C16" s="135"/>
      <c r="H16" s="34"/>
      <c r="I16" s="34"/>
      <c r="J16" s="46"/>
      <c r="K16" s="34"/>
      <c r="L16" s="84"/>
    </row>
    <row r="17" spans="2:12" s="27" customFormat="1" ht="15.75" x14ac:dyDescent="0.2">
      <c r="B17" s="135"/>
      <c r="C17" s="135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36" t="s">
        <v>11</v>
      </c>
      <c r="C18" s="136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32" t="s">
        <v>7</v>
      </c>
      <c r="C19" s="132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31" t="s">
        <v>62</v>
      </c>
      <c r="C20" s="131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32" t="s">
        <v>17</v>
      </c>
      <c r="C21" s="132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33" t="s">
        <v>16</v>
      </c>
      <c r="C23" s="133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  <mergeCell ref="B5:B10"/>
    <mergeCell ref="C5:C10"/>
    <mergeCell ref="J6:J9"/>
    <mergeCell ref="K5:L5"/>
    <mergeCell ref="K6:K9"/>
    <mergeCell ref="F5:F9"/>
    <mergeCell ref="E5:E9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8"/>
  <sheetViews>
    <sheetView tabSelected="1" topLeftCell="B12" zoomScaleNormal="100" zoomScaleSheetLayoutView="100" workbookViewId="0">
      <selection activeCell="I9" sqref="I9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2.5703125" style="21" customWidth="1"/>
    <col min="4" max="4" width="20.28515625" style="94" customWidth="1"/>
    <col min="5" max="5" width="10.5703125" style="6" hidden="1" customWidth="1"/>
    <col min="6" max="6" width="0.42578125" style="6" customWidth="1"/>
    <col min="7" max="7" width="9.5703125" style="6" bestFit="1" customWidth="1"/>
    <col min="8" max="8" width="9.140625" style="6"/>
    <col min="9" max="9" width="11" style="6" bestFit="1" customWidth="1"/>
    <col min="10" max="16384" width="9.140625" style="6"/>
  </cols>
  <sheetData>
    <row r="1" spans="2:7" hidden="1" x14ac:dyDescent="0.2"/>
    <row r="2" spans="2:7" ht="23.25" hidden="1" customHeight="1" x14ac:dyDescent="0.2">
      <c r="E2" s="93"/>
    </row>
    <row r="3" spans="2:7" ht="12" hidden="1" customHeight="1" x14ac:dyDescent="0.2"/>
    <row r="4" spans="2:7" s="7" customFormat="1" ht="41.25" hidden="1" customHeight="1" x14ac:dyDescent="0.2">
      <c r="B4" s="92"/>
      <c r="C4" s="97"/>
    </row>
    <row r="5" spans="2:7" s="7" customFormat="1" ht="28.5" customHeight="1" x14ac:dyDescent="0.2">
      <c r="B5" s="92"/>
      <c r="C5" s="98"/>
      <c r="D5" s="154" t="s">
        <v>116</v>
      </c>
      <c r="E5" s="154"/>
      <c r="F5" s="154"/>
    </row>
    <row r="6" spans="2:7" s="7" customFormat="1" ht="28.5" customHeight="1" x14ac:dyDescent="0.2">
      <c r="B6" s="92"/>
      <c r="C6" s="162" t="s">
        <v>114</v>
      </c>
      <c r="D6" s="162"/>
      <c r="E6" s="111"/>
      <c r="F6" s="111"/>
      <c r="G6" s="111"/>
    </row>
    <row r="7" spans="2:7" s="7" customFormat="1" ht="24.75" customHeight="1" x14ac:dyDescent="0.2">
      <c r="B7" s="92"/>
      <c r="C7" s="103"/>
      <c r="D7" s="103"/>
      <c r="E7" s="111"/>
      <c r="F7" s="111"/>
      <c r="G7" s="111"/>
    </row>
    <row r="8" spans="2:7" s="7" customFormat="1" ht="90" customHeight="1" x14ac:dyDescent="0.2">
      <c r="B8" s="161" t="s">
        <v>117</v>
      </c>
      <c r="C8" s="161"/>
      <c r="D8" s="161"/>
      <c r="E8" s="161"/>
      <c r="F8" s="161"/>
      <c r="G8" s="100"/>
    </row>
    <row r="9" spans="2:7" s="7" customFormat="1" ht="19.5" customHeight="1" x14ac:dyDescent="0.2">
      <c r="B9" s="112"/>
      <c r="C9" s="112"/>
      <c r="D9" s="112"/>
      <c r="E9" s="113"/>
      <c r="F9" s="113"/>
      <c r="G9" s="100"/>
    </row>
    <row r="10" spans="2:7" s="7" customFormat="1" ht="68.25" customHeight="1" x14ac:dyDescent="0.2">
      <c r="B10" s="156" t="s">
        <v>6</v>
      </c>
      <c r="C10" s="157" t="s">
        <v>115</v>
      </c>
      <c r="D10" s="158" t="s">
        <v>113</v>
      </c>
    </row>
    <row r="11" spans="2:7" s="7" customFormat="1" ht="18" hidden="1" customHeight="1" x14ac:dyDescent="0.2">
      <c r="B11" s="156"/>
      <c r="C11" s="157"/>
      <c r="D11" s="158"/>
    </row>
    <row r="12" spans="2:7" s="95" customFormat="1" ht="18.75" x14ac:dyDescent="0.2">
      <c r="B12" s="101" t="s">
        <v>102</v>
      </c>
      <c r="C12" s="104" t="s">
        <v>91</v>
      </c>
      <c r="D12" s="107">
        <v>488.82517000000001</v>
      </c>
    </row>
    <row r="13" spans="2:7" s="95" customFormat="1" ht="18.75" x14ac:dyDescent="0.2">
      <c r="B13" s="102" t="s">
        <v>103</v>
      </c>
      <c r="C13" s="105" t="s">
        <v>92</v>
      </c>
      <c r="D13" s="107">
        <v>146.51485</v>
      </c>
    </row>
    <row r="14" spans="2:7" s="95" customFormat="1" ht="18.75" x14ac:dyDescent="0.2">
      <c r="B14" s="102" t="s">
        <v>104</v>
      </c>
      <c r="C14" s="105" t="s">
        <v>93</v>
      </c>
      <c r="D14" s="107">
        <v>437.02006</v>
      </c>
    </row>
    <row r="15" spans="2:7" s="95" customFormat="1" ht="56.25" x14ac:dyDescent="0.2">
      <c r="B15" s="102" t="s">
        <v>105</v>
      </c>
      <c r="C15" s="105" t="s">
        <v>94</v>
      </c>
      <c r="D15" s="107">
        <v>3939.0741699999999</v>
      </c>
    </row>
    <row r="16" spans="2:7" s="95" customFormat="1" ht="18.75" x14ac:dyDescent="0.2">
      <c r="B16" s="102" t="s">
        <v>106</v>
      </c>
      <c r="C16" s="105" t="s">
        <v>95</v>
      </c>
      <c r="D16" s="107">
        <v>290.46838000000002</v>
      </c>
    </row>
    <row r="17" spans="2:4" s="95" customFormat="1" ht="18.75" x14ac:dyDescent="0.2">
      <c r="B17" s="102" t="s">
        <v>107</v>
      </c>
      <c r="C17" s="105" t="s">
        <v>96</v>
      </c>
      <c r="D17" s="106">
        <v>291.75259999999997</v>
      </c>
    </row>
    <row r="18" spans="2:4" s="95" customFormat="1" ht="18.75" x14ac:dyDescent="0.2">
      <c r="B18" s="102" t="s">
        <v>108</v>
      </c>
      <c r="C18" s="108" t="s">
        <v>97</v>
      </c>
      <c r="D18" s="106">
        <v>127.96423</v>
      </c>
    </row>
    <row r="19" spans="2:4" s="95" customFormat="1" ht="37.5" x14ac:dyDescent="0.2">
      <c r="B19" s="102" t="s">
        <v>109</v>
      </c>
      <c r="C19" s="105" t="s">
        <v>98</v>
      </c>
      <c r="D19" s="106">
        <v>209.88158000000001</v>
      </c>
    </row>
    <row r="20" spans="2:4" s="95" customFormat="1" ht="18.75" x14ac:dyDescent="0.2">
      <c r="B20" s="102" t="s">
        <v>110</v>
      </c>
      <c r="C20" s="105" t="s">
        <v>99</v>
      </c>
      <c r="D20" s="106">
        <v>139.48070000000001</v>
      </c>
    </row>
    <row r="21" spans="2:4" s="95" customFormat="1" ht="18.75" x14ac:dyDescent="0.2">
      <c r="B21" s="102" t="s">
        <v>111</v>
      </c>
      <c r="C21" s="105" t="s">
        <v>100</v>
      </c>
      <c r="D21" s="106">
        <v>500.45339000000001</v>
      </c>
    </row>
    <row r="22" spans="2:4" s="95" customFormat="1" ht="18.75" x14ac:dyDescent="0.2">
      <c r="B22" s="102" t="s">
        <v>112</v>
      </c>
      <c r="C22" s="105" t="s">
        <v>101</v>
      </c>
      <c r="D22" s="106">
        <v>178.42928000000001</v>
      </c>
    </row>
    <row r="23" spans="2:4" s="95" customFormat="1" ht="18.75" hidden="1" x14ac:dyDescent="0.2">
      <c r="B23" s="102" t="s">
        <v>68</v>
      </c>
      <c r="C23" s="105"/>
      <c r="D23" s="106"/>
    </row>
    <row r="24" spans="2:4" s="95" customFormat="1" ht="18.75" hidden="1" x14ac:dyDescent="0.2">
      <c r="B24" s="102" t="s">
        <v>69</v>
      </c>
      <c r="C24" s="105"/>
      <c r="D24" s="106"/>
    </row>
    <row r="25" spans="2:4" s="95" customFormat="1" ht="18.75" hidden="1" x14ac:dyDescent="0.2">
      <c r="B25" s="102" t="s">
        <v>70</v>
      </c>
      <c r="C25" s="105"/>
      <c r="D25" s="106"/>
    </row>
    <row r="26" spans="2:4" s="95" customFormat="1" ht="18.75" hidden="1" x14ac:dyDescent="0.2">
      <c r="B26" s="102" t="s">
        <v>71</v>
      </c>
      <c r="C26" s="105"/>
      <c r="D26" s="106"/>
    </row>
    <row r="27" spans="2:4" s="95" customFormat="1" ht="18.75" hidden="1" x14ac:dyDescent="0.2">
      <c r="B27" s="102" t="s">
        <v>72</v>
      </c>
      <c r="C27" s="105"/>
      <c r="D27" s="106"/>
    </row>
    <row r="28" spans="2:4" s="95" customFormat="1" ht="18.75" hidden="1" x14ac:dyDescent="0.2">
      <c r="B28" s="102" t="s">
        <v>73</v>
      </c>
      <c r="C28" s="105"/>
      <c r="D28" s="106"/>
    </row>
    <row r="29" spans="2:4" s="95" customFormat="1" ht="18.75" hidden="1" x14ac:dyDescent="0.2">
      <c r="B29" s="102" t="s">
        <v>74</v>
      </c>
      <c r="C29" s="105"/>
      <c r="D29" s="106"/>
    </row>
    <row r="30" spans="2:4" s="95" customFormat="1" ht="18.75" hidden="1" x14ac:dyDescent="0.2">
      <c r="B30" s="102" t="s">
        <v>75</v>
      </c>
      <c r="C30" s="105"/>
      <c r="D30" s="106"/>
    </row>
    <row r="31" spans="2:4" s="95" customFormat="1" ht="18.75" hidden="1" x14ac:dyDescent="0.2">
      <c r="B31" s="102" t="s">
        <v>77</v>
      </c>
      <c r="C31" s="105"/>
      <c r="D31" s="106"/>
    </row>
    <row r="32" spans="2:4" s="95" customFormat="1" ht="18.75" hidden="1" x14ac:dyDescent="0.2">
      <c r="B32" s="102" t="s">
        <v>78</v>
      </c>
      <c r="C32" s="105"/>
      <c r="D32" s="106"/>
    </row>
    <row r="33" spans="2:7" s="95" customFormat="1" ht="18.75" hidden="1" x14ac:dyDescent="0.2">
      <c r="B33" s="102" t="s">
        <v>79</v>
      </c>
      <c r="C33" s="105"/>
      <c r="D33" s="106"/>
    </row>
    <row r="34" spans="2:7" s="95" customFormat="1" ht="18.75" hidden="1" x14ac:dyDescent="0.2">
      <c r="B34" s="102" t="s">
        <v>80</v>
      </c>
      <c r="C34" s="105"/>
      <c r="D34" s="106"/>
    </row>
    <row r="35" spans="2:7" s="95" customFormat="1" ht="18.75" hidden="1" x14ac:dyDescent="0.2">
      <c r="B35" s="102" t="s">
        <v>83</v>
      </c>
      <c r="C35" s="105"/>
      <c r="D35" s="106"/>
    </row>
    <row r="36" spans="2:7" s="95" customFormat="1" ht="18.75" hidden="1" x14ac:dyDescent="0.2">
      <c r="B36" s="102" t="s">
        <v>84</v>
      </c>
      <c r="C36" s="105"/>
      <c r="D36" s="106"/>
    </row>
    <row r="37" spans="2:7" s="95" customFormat="1" ht="18.75" hidden="1" x14ac:dyDescent="0.2">
      <c r="B37" s="102" t="s">
        <v>85</v>
      </c>
      <c r="C37" s="105"/>
      <c r="D37" s="106"/>
    </row>
    <row r="38" spans="2:7" s="95" customFormat="1" ht="18.75" hidden="1" x14ac:dyDescent="0.2">
      <c r="B38" s="102" t="s">
        <v>86</v>
      </c>
      <c r="C38" s="105"/>
      <c r="D38" s="106"/>
    </row>
    <row r="39" spans="2:7" s="95" customFormat="1" ht="18.75" hidden="1" x14ac:dyDescent="0.2">
      <c r="B39" s="102" t="s">
        <v>87</v>
      </c>
      <c r="C39" s="105"/>
      <c r="D39" s="106"/>
    </row>
    <row r="40" spans="2:7" s="95" customFormat="1" ht="18.75" hidden="1" x14ac:dyDescent="0.2">
      <c r="B40" s="102" t="s">
        <v>88</v>
      </c>
      <c r="C40" s="105"/>
      <c r="D40" s="106"/>
    </row>
    <row r="41" spans="2:7" s="95" customFormat="1" ht="18.75" hidden="1" x14ac:dyDescent="0.2">
      <c r="B41" s="102" t="s">
        <v>89</v>
      </c>
      <c r="C41" s="105"/>
      <c r="D41" s="106"/>
    </row>
    <row r="42" spans="2:7" ht="27.75" customHeight="1" x14ac:dyDescent="0.3">
      <c r="B42" s="109"/>
      <c r="C42" s="104" t="s">
        <v>22</v>
      </c>
      <c r="D42" s="110">
        <f>SUM(D12:D41)</f>
        <v>6749.8644100000001</v>
      </c>
      <c r="G42" s="96"/>
    </row>
    <row r="43" spans="2:7" ht="16.5" customHeight="1" x14ac:dyDescent="0.2">
      <c r="B43" s="159"/>
      <c r="C43" s="160"/>
      <c r="D43" s="160"/>
    </row>
    <row r="44" spans="2:7" ht="55.5" hidden="1" customHeight="1" x14ac:dyDescent="0.2">
      <c r="B44" s="155" t="s">
        <v>90</v>
      </c>
      <c r="C44" s="155"/>
      <c r="D44" s="99" t="s">
        <v>81</v>
      </c>
    </row>
    <row r="45" spans="2:7" ht="68.25" hidden="1" customHeight="1" x14ac:dyDescent="0.3">
      <c r="B45" s="89" t="s">
        <v>76</v>
      </c>
      <c r="C45" s="7"/>
      <c r="D45" s="89" t="s">
        <v>82</v>
      </c>
    </row>
    <row r="46" spans="2:7" ht="15.75" hidden="1" customHeight="1" x14ac:dyDescent="0.2">
      <c r="B46" s="90" t="s">
        <v>67</v>
      </c>
      <c r="C46" s="88"/>
      <c r="D46" s="90" t="s">
        <v>67</v>
      </c>
    </row>
    <row r="47" spans="2:7" ht="15.6" hidden="1" customHeight="1" x14ac:dyDescent="0.2">
      <c r="B47" s="91" t="s">
        <v>16</v>
      </c>
      <c r="C47" s="6"/>
      <c r="D47" s="91" t="s">
        <v>16</v>
      </c>
    </row>
    <row r="48" spans="2:7" x14ac:dyDescent="0.2">
      <c r="C48" s="6"/>
      <c r="D48" s="6"/>
    </row>
    <row r="49" spans="2:4" x14ac:dyDescent="0.2">
      <c r="C49" s="6"/>
      <c r="D49" s="6"/>
    </row>
    <row r="50" spans="2:4" s="114" customFormat="1" ht="18.75" x14ac:dyDescent="0.2">
      <c r="B50" s="153" t="s">
        <v>118</v>
      </c>
      <c r="C50" s="153"/>
      <c r="D50" s="115" t="s">
        <v>119</v>
      </c>
    </row>
    <row r="51" spans="2:4" x14ac:dyDescent="0.2">
      <c r="C51" s="6"/>
      <c r="D51" s="6"/>
    </row>
    <row r="52" spans="2:4" x14ac:dyDescent="0.2">
      <c r="C52" s="6"/>
      <c r="D52" s="6"/>
    </row>
    <row r="53" spans="2:4" x14ac:dyDescent="0.2">
      <c r="C53" s="6"/>
      <c r="D53" s="6"/>
    </row>
    <row r="54" spans="2:4" x14ac:dyDescent="0.2">
      <c r="C54" s="6"/>
      <c r="D54" s="6"/>
    </row>
    <row r="55" spans="2:4" x14ac:dyDescent="0.2">
      <c r="C55" s="6"/>
      <c r="D55" s="6"/>
    </row>
    <row r="56" spans="2:4" x14ac:dyDescent="0.2">
      <c r="C56" s="6"/>
      <c r="D56" s="6"/>
    </row>
    <row r="57" spans="2:4" x14ac:dyDescent="0.2">
      <c r="C57" s="6"/>
      <c r="D57" s="6"/>
    </row>
    <row r="58" spans="2:4" x14ac:dyDescent="0.2">
      <c r="C58" s="6"/>
      <c r="D58" s="6"/>
    </row>
    <row r="59" spans="2:4" x14ac:dyDescent="0.2">
      <c r="C59" s="6"/>
      <c r="D59" s="6"/>
    </row>
    <row r="60" spans="2:4" x14ac:dyDescent="0.2">
      <c r="C60" s="6"/>
      <c r="D60" s="6"/>
    </row>
    <row r="61" spans="2:4" x14ac:dyDescent="0.2">
      <c r="C61" s="6"/>
      <c r="D61" s="6"/>
    </row>
    <row r="62" spans="2:4" x14ac:dyDescent="0.2">
      <c r="C62" s="6"/>
      <c r="D62" s="6"/>
    </row>
    <row r="63" spans="2:4" x14ac:dyDescent="0.2">
      <c r="C63" s="6"/>
      <c r="D63" s="6"/>
    </row>
    <row r="64" spans="2:4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ht="42" customHeight="1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</sheetData>
  <mergeCells count="9">
    <mergeCell ref="B50:C50"/>
    <mergeCell ref="D5:F5"/>
    <mergeCell ref="B44:C44"/>
    <mergeCell ref="B10:B11"/>
    <mergeCell ref="C10:C11"/>
    <mergeCell ref="D10:D11"/>
    <mergeCell ref="B43:D43"/>
    <mergeCell ref="B8:F8"/>
    <mergeCell ref="C6:D6"/>
  </mergeCells>
  <printOptions horizontalCentered="1"/>
  <pageMargins left="1.3779527559055118" right="0.39370078740157483" top="0.78740157480314965" bottom="0.59055118110236227" header="0" footer="0"/>
  <pageSetup paperSize="9" scale="77" fitToHeight="2" orientation="portrait" blackAndWhite="1" r:id="rId1"/>
  <headerFooter alignWithMargins="0"/>
  <colBreaks count="1" manualBreakCount="1">
    <brk id="4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63" t="s">
        <v>60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s="7" customFormat="1" ht="33" customHeight="1" x14ac:dyDescent="0.35">
      <c r="A4" s="163" t="s">
        <v>49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64" t="s">
        <v>6</v>
      </c>
      <c r="B6" s="176" t="s">
        <v>9</v>
      </c>
      <c r="C6" s="149" t="s">
        <v>38</v>
      </c>
      <c r="D6" s="149" t="s">
        <v>39</v>
      </c>
      <c r="E6" s="149" t="s">
        <v>50</v>
      </c>
      <c r="F6" s="149" t="s">
        <v>13</v>
      </c>
      <c r="G6" s="149"/>
      <c r="H6" s="149" t="s">
        <v>12</v>
      </c>
      <c r="I6" s="149" t="s">
        <v>14</v>
      </c>
      <c r="J6" s="173" t="s">
        <v>63</v>
      </c>
      <c r="K6" s="167" t="s">
        <v>48</v>
      </c>
      <c r="L6" s="168"/>
      <c r="M6" s="167" t="s">
        <v>43</v>
      </c>
      <c r="N6" s="168"/>
      <c r="O6" s="167" t="s">
        <v>46</v>
      </c>
      <c r="P6" s="168"/>
      <c r="Q6" s="167" t="s">
        <v>47</v>
      </c>
      <c r="R6" s="168"/>
    </row>
    <row r="7" spans="1:18" s="67" customFormat="1" ht="122.25" customHeight="1" x14ac:dyDescent="0.2">
      <c r="A7" s="164"/>
      <c r="B7" s="176"/>
      <c r="C7" s="149"/>
      <c r="D7" s="149"/>
      <c r="E7" s="149"/>
      <c r="F7" s="149"/>
      <c r="G7" s="149"/>
      <c r="H7" s="149"/>
      <c r="I7" s="149"/>
      <c r="J7" s="174"/>
      <c r="K7" s="169"/>
      <c r="L7" s="170"/>
      <c r="M7" s="169"/>
      <c r="N7" s="170"/>
      <c r="O7" s="169"/>
      <c r="P7" s="170"/>
      <c r="Q7" s="169"/>
      <c r="R7" s="170"/>
    </row>
    <row r="8" spans="1:18" s="67" customFormat="1" ht="57" customHeight="1" x14ac:dyDescent="0.2">
      <c r="A8" s="164"/>
      <c r="B8" s="176"/>
      <c r="C8" s="149"/>
      <c r="D8" s="149"/>
      <c r="E8" s="149"/>
      <c r="F8" s="149"/>
      <c r="G8" s="149"/>
      <c r="H8" s="149"/>
      <c r="I8" s="149"/>
      <c r="J8" s="174"/>
      <c r="K8" s="169"/>
      <c r="L8" s="170"/>
      <c r="M8" s="169"/>
      <c r="N8" s="170"/>
      <c r="O8" s="169"/>
      <c r="P8" s="170"/>
      <c r="Q8" s="169"/>
      <c r="R8" s="170"/>
    </row>
    <row r="9" spans="1:18" s="67" customFormat="1" ht="92.25" customHeight="1" x14ac:dyDescent="0.2">
      <c r="A9" s="164"/>
      <c r="B9" s="176"/>
      <c r="C9" s="149"/>
      <c r="D9" s="149"/>
      <c r="E9" s="149"/>
      <c r="F9" s="149"/>
      <c r="G9" s="149"/>
      <c r="H9" s="149"/>
      <c r="I9" s="149"/>
      <c r="J9" s="174"/>
      <c r="K9" s="169"/>
      <c r="L9" s="170"/>
      <c r="M9" s="169"/>
      <c r="N9" s="170"/>
      <c r="O9" s="169"/>
      <c r="P9" s="170"/>
      <c r="Q9" s="169"/>
      <c r="R9" s="170"/>
    </row>
    <row r="10" spans="1:18" s="67" customFormat="1" ht="48" customHeight="1" x14ac:dyDescent="0.2">
      <c r="A10" s="164"/>
      <c r="B10" s="176"/>
      <c r="C10" s="149"/>
      <c r="D10" s="149"/>
      <c r="E10" s="149"/>
      <c r="F10" s="149"/>
      <c r="G10" s="149"/>
      <c r="H10" s="149"/>
      <c r="I10" s="149"/>
      <c r="J10" s="175"/>
      <c r="K10" s="171"/>
      <c r="L10" s="172"/>
      <c r="M10" s="171"/>
      <c r="N10" s="172"/>
      <c r="O10" s="171"/>
      <c r="P10" s="172"/>
      <c r="Q10" s="171"/>
      <c r="R10" s="172"/>
    </row>
    <row r="11" spans="1:18" s="67" customFormat="1" ht="107.25" customHeight="1" x14ac:dyDescent="0.2">
      <c r="A11" s="164"/>
      <c r="B11" s="176"/>
      <c r="C11" s="149"/>
      <c r="D11" s="149"/>
      <c r="E11" s="149"/>
      <c r="F11" s="61" t="s">
        <v>19</v>
      </c>
      <c r="G11" s="61" t="s">
        <v>23</v>
      </c>
      <c r="H11" s="149"/>
      <c r="I11" s="149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7"/>
      <c r="R17" s="7"/>
    </row>
    <row r="18" spans="1:18" s="27" customFormat="1" ht="15.75" customHeight="1" x14ac:dyDescent="0.2">
      <c r="A18" s="177" t="s">
        <v>8</v>
      </c>
      <c r="B18" s="177"/>
      <c r="C18" s="6"/>
      <c r="D18" s="6"/>
      <c r="E18" s="6"/>
      <c r="F18" s="6"/>
      <c r="G18" s="6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</row>
    <row r="19" spans="1:18" s="27" customFormat="1" ht="15.75" x14ac:dyDescent="0.2">
      <c r="A19" s="177"/>
      <c r="B19" s="177"/>
      <c r="C19" s="6"/>
      <c r="D19" s="6"/>
      <c r="E19" s="6"/>
      <c r="F19" s="6"/>
      <c r="G19" s="6"/>
      <c r="H19" s="182" t="s">
        <v>18</v>
      </c>
      <c r="I19" s="182"/>
      <c r="J19" s="182"/>
      <c r="K19" s="182"/>
      <c r="L19" s="182"/>
      <c r="M19" s="182"/>
      <c r="N19" s="182"/>
      <c r="O19" s="182"/>
      <c r="P19" s="182"/>
      <c r="Q19" s="182"/>
      <c r="R19" s="182"/>
    </row>
    <row r="20" spans="1:18" s="27" customFormat="1" ht="15.75" customHeight="1" x14ac:dyDescent="0.2">
      <c r="A20" s="178" t="s">
        <v>11</v>
      </c>
      <c r="B20" s="178"/>
      <c r="C20" s="7"/>
      <c r="D20" s="7"/>
      <c r="E20" s="7"/>
      <c r="F20" s="7"/>
      <c r="G20" s="7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</row>
    <row r="21" spans="1:18" s="27" customFormat="1" ht="23.25" customHeight="1" x14ac:dyDescent="0.2">
      <c r="A21" s="165" t="s">
        <v>7</v>
      </c>
      <c r="B21" s="165"/>
      <c r="C21" s="7"/>
      <c r="D21" s="7"/>
      <c r="E21" s="7"/>
      <c r="F21" s="6"/>
      <c r="G21" s="6"/>
      <c r="H21" s="182" t="s">
        <v>7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</row>
    <row r="22" spans="1:18" s="27" customFormat="1" ht="42" customHeight="1" x14ac:dyDescent="0.25">
      <c r="A22" s="131" t="s">
        <v>62</v>
      </c>
      <c r="B22" s="131"/>
      <c r="C22" s="33"/>
      <c r="D22" s="33"/>
      <c r="E22" s="33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</row>
    <row r="23" spans="1:18" s="27" customFormat="1" ht="15.75" customHeight="1" x14ac:dyDescent="0.2">
      <c r="A23" s="132" t="s">
        <v>17</v>
      </c>
      <c r="B23" s="132"/>
      <c r="C23" s="41"/>
      <c r="D23" s="41"/>
      <c r="E23" s="41"/>
      <c r="H23" s="181" t="s">
        <v>15</v>
      </c>
      <c r="I23" s="181"/>
      <c r="J23" s="181"/>
      <c r="K23" s="181"/>
      <c r="L23" s="181"/>
      <c r="M23" s="181"/>
      <c r="N23" s="181"/>
      <c r="O23" s="181"/>
      <c r="P23" s="181"/>
      <c r="Q23" s="181"/>
      <c r="R23" s="181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33" t="s">
        <v>16</v>
      </c>
      <c r="B25" s="133"/>
      <c r="C25" s="22"/>
      <c r="D25" s="22"/>
      <c r="E25" s="22"/>
      <c r="P25" s="45" t="s">
        <v>16</v>
      </c>
      <c r="Q25" s="45"/>
      <c r="R25" s="23"/>
    </row>
  </sheetData>
  <mergeCells count="29"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Зайцева Ю.В.</cp:lastModifiedBy>
  <cp:lastPrinted>2019-09-30T07:41:35Z</cp:lastPrinted>
  <dcterms:created xsi:type="dcterms:W3CDTF">2004-12-20T06:56:27Z</dcterms:created>
  <dcterms:modified xsi:type="dcterms:W3CDTF">2019-12-18T07:18:43Z</dcterms:modified>
</cp:coreProperties>
</file>