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30" windowWidth="28710" windowHeight="14130"/>
  </bookViews>
  <sheets>
    <sheet name="Свод" sheetId="5" r:id="rId1"/>
  </sheets>
  <definedNames>
    <definedName name="_xlnm.Print_Area" localSheetId="0">Свод!$A$1:$F$30</definedName>
  </definedNames>
  <calcPr calcId="145621"/>
</workbook>
</file>

<file path=xl/calcChain.xml><?xml version="1.0" encoding="utf-8"?>
<calcChain xmlns="http://schemas.openxmlformats.org/spreadsheetml/2006/main">
  <c r="C22" i="5" l="1"/>
  <c r="C23" i="5"/>
  <c r="C24" i="5" l="1"/>
  <c r="C21" i="5"/>
  <c r="F26" i="5" l="1"/>
  <c r="C25" i="5"/>
  <c r="D26" i="5" l="1"/>
  <c r="E26" i="5"/>
  <c r="C26" i="5" l="1"/>
</calcChain>
</file>

<file path=xl/sharedStrings.xml><?xml version="1.0" encoding="utf-8"?>
<sst xmlns="http://schemas.openxmlformats.org/spreadsheetml/2006/main" count="24" uniqueCount="24">
  <si>
    <t>средства областного бюджета, руб.</t>
  </si>
  <si>
    <t>городского округа город Воронеж</t>
  </si>
  <si>
    <t>УТВЕРЖДЕНО</t>
  </si>
  <si>
    <t>распоряжением администрации</t>
  </si>
  <si>
    <t>Проведение проверки достоверности сметной стоимости</t>
  </si>
  <si>
    <t xml:space="preserve">ПООБЪЕКТНОЕ РАСПРЕДЕЛЕНИЕ </t>
  </si>
  <si>
    <t>Общая  стоимость,  руб.</t>
  </si>
  <si>
    <t>№ п/п</t>
  </si>
  <si>
    <t>Наименование объектов, работ и затрат</t>
  </si>
  <si>
    <t>средства местного бюджета городского округа город Воронеж, руб.</t>
  </si>
  <si>
    <t>Всего по городскому округу город Воронеж</t>
  </si>
  <si>
    <t xml:space="preserve">ассигнований бюджета городского округа город Воронеж </t>
  </si>
  <si>
    <t xml:space="preserve">на обеспечение мероприятий по приспособлению жилых помещений </t>
  </si>
  <si>
    <t xml:space="preserve">и общего имущества в многоквартирных домах </t>
  </si>
  <si>
    <t>с учетом потребностей инвалидов на 2024 год</t>
  </si>
  <si>
    <t xml:space="preserve">Руководитель управления </t>
  </si>
  <si>
    <t>ул. Менделеева, д. 18, кв. 42</t>
  </si>
  <si>
    <t>ул. Бакунина, д. 43, кв. 65</t>
  </si>
  <si>
    <t>ул. Старых Большевиков, д. 14, кв. 67</t>
  </si>
  <si>
    <t>ул. Кропоткина, д. 10, кв. 31, кв. 67 (1 и 2 подъезды)</t>
  </si>
  <si>
    <t>Дополнительные средства  бюджета городского округа город Воронеж, руб.</t>
  </si>
  <si>
    <t>По соглашению от 18.01.2024 № 3-И</t>
  </si>
  <si>
    <t>жилищно-коммунального хозяйства                                                                             Е.А. Семынин</t>
  </si>
  <si>
    <t>от 04.04.2024     № 205-р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</si>
</sst>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4" fontId="4" fillId="2" borderId="0" xfId="0" applyNumberFormat="1" applyFont="1" applyFill="1"/>
    <xf numFmtId="4" fontId="4" fillId="2" borderId="0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left" vertical="center" wrapText="1"/>
    </xf>
    <xf numFmtId="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top"/>
    </xf>
    <xf numFmtId="0" fontId="8" fillId="2" borderId="1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1" fontId="11" fillId="2" borderId="0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1" fontId="12" fillId="2" borderId="0" xfId="0" applyNumberFormat="1" applyFont="1" applyFill="1" applyBorder="1" applyAlignment="1">
      <alignment vertical="center"/>
    </xf>
    <xf numFmtId="0" fontId="12" fillId="2" borderId="0" xfId="0" applyFont="1" applyFill="1"/>
    <xf numFmtId="0" fontId="8" fillId="2" borderId="0" xfId="0" applyFont="1" applyFill="1"/>
    <xf numFmtId="0" fontId="10" fillId="2" borderId="0" xfId="0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vertical="center"/>
    </xf>
    <xf numFmtId="0" fontId="4" fillId="2" borderId="4" xfId="0" applyFont="1" applyFill="1" applyBorder="1"/>
    <xf numFmtId="4" fontId="4" fillId="2" borderId="0" xfId="0" applyNumberFormat="1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top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top"/>
    </xf>
  </cellXfs>
  <cellStyles count="10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view="pageBreakPreview" zoomScale="70" zoomScaleNormal="57" zoomScaleSheetLayoutView="70" workbookViewId="0">
      <selection activeCell="F14" sqref="F14"/>
    </sheetView>
  </sheetViews>
  <sheetFormatPr defaultRowHeight="15.75" x14ac:dyDescent="0.25"/>
  <cols>
    <col min="1" max="1" width="9" style="4" customWidth="1"/>
    <col min="2" max="2" width="53.7109375" style="3" customWidth="1"/>
    <col min="3" max="3" width="27.140625" style="1" customWidth="1"/>
    <col min="4" max="4" width="26.85546875" style="1" customWidth="1"/>
    <col min="5" max="5" width="25.7109375" style="1" customWidth="1"/>
    <col min="6" max="6" width="30" style="1" customWidth="1"/>
    <col min="7" max="7" width="15.7109375" style="1" bestFit="1" customWidth="1"/>
    <col min="8" max="8" width="18.7109375" style="1" customWidth="1"/>
    <col min="9" max="9" width="20" style="1" customWidth="1"/>
    <col min="10" max="16384" width="9.140625" style="1"/>
  </cols>
  <sheetData>
    <row r="1" spans="1:6" ht="5.25" customHeight="1" x14ac:dyDescent="0.25">
      <c r="B1" s="2"/>
    </row>
    <row r="2" spans="1:6" ht="28.5" customHeight="1" x14ac:dyDescent="0.25">
      <c r="B2" s="2"/>
      <c r="D2" s="39" t="s">
        <v>2</v>
      </c>
      <c r="E2" s="39"/>
      <c r="F2" s="39"/>
    </row>
    <row r="3" spans="1:6" ht="29.25" customHeight="1" x14ac:dyDescent="0.25">
      <c r="B3" s="2"/>
      <c r="D3" s="39" t="s">
        <v>3</v>
      </c>
      <c r="E3" s="39"/>
      <c r="F3" s="39"/>
    </row>
    <row r="4" spans="1:6" ht="32.25" customHeight="1" x14ac:dyDescent="0.25">
      <c r="B4" s="2"/>
      <c r="D4" s="39" t="s">
        <v>1</v>
      </c>
      <c r="E4" s="39"/>
      <c r="F4" s="39"/>
    </row>
    <row r="5" spans="1:6" ht="32.25" customHeight="1" x14ac:dyDescent="0.25">
      <c r="B5" s="2"/>
      <c r="D5" s="39" t="s">
        <v>23</v>
      </c>
      <c r="E5" s="39"/>
      <c r="F5" s="39"/>
    </row>
    <row r="6" spans="1:6" ht="32.25" customHeight="1" x14ac:dyDescent="0.25">
      <c r="B6" s="2"/>
      <c r="E6" s="11"/>
      <c r="F6" s="11"/>
    </row>
    <row r="7" spans="1:6" ht="32.25" customHeight="1" x14ac:dyDescent="0.25">
      <c r="B7" s="2"/>
      <c r="D7" s="11"/>
      <c r="E7" s="11"/>
    </row>
    <row r="8" spans="1:6" ht="12.75" customHeight="1" x14ac:dyDescent="0.25">
      <c r="B8" s="2"/>
    </row>
    <row r="9" spans="1:6" ht="23.25" hidden="1" customHeight="1" x14ac:dyDescent="0.25">
      <c r="B9" s="2"/>
    </row>
    <row r="10" spans="1:6" ht="23.25" hidden="1" customHeight="1" x14ac:dyDescent="0.25">
      <c r="B10" s="2"/>
    </row>
    <row r="11" spans="1:6" s="5" customFormat="1" ht="41.25" customHeight="1" x14ac:dyDescent="0.25">
      <c r="A11" s="37" t="s">
        <v>5</v>
      </c>
      <c r="B11" s="37"/>
      <c r="C11" s="37"/>
      <c r="D11" s="37"/>
      <c r="E11" s="37"/>
    </row>
    <row r="12" spans="1:6" s="5" customFormat="1" ht="42.75" customHeight="1" x14ac:dyDescent="0.25">
      <c r="A12" s="37" t="s">
        <v>11</v>
      </c>
      <c r="B12" s="37"/>
      <c r="C12" s="37"/>
      <c r="D12" s="37"/>
      <c r="E12" s="37"/>
    </row>
    <row r="13" spans="1:6" s="5" customFormat="1" ht="23.25" customHeight="1" x14ac:dyDescent="0.45">
      <c r="A13" s="38" t="s">
        <v>12</v>
      </c>
      <c r="B13" s="38"/>
      <c r="C13" s="38"/>
      <c r="D13" s="38"/>
      <c r="E13" s="38"/>
    </row>
    <row r="14" spans="1:6" s="5" customFormat="1" ht="39.75" customHeight="1" x14ac:dyDescent="0.25">
      <c r="A14" s="35" t="s">
        <v>13</v>
      </c>
      <c r="B14" s="35"/>
      <c r="C14" s="35"/>
      <c r="D14" s="35"/>
      <c r="E14" s="35"/>
    </row>
    <row r="15" spans="1:6" s="24" customFormat="1" ht="39.75" customHeight="1" x14ac:dyDescent="0.25">
      <c r="A15" s="35" t="s">
        <v>14</v>
      </c>
      <c r="B15" s="35"/>
      <c r="C15" s="35"/>
      <c r="D15" s="35"/>
      <c r="E15" s="35"/>
    </row>
    <row r="16" spans="1:6" s="5" customFormat="1" ht="45" customHeight="1" x14ac:dyDescent="0.25">
      <c r="A16" s="23"/>
      <c r="B16" s="23"/>
      <c r="C16" s="28"/>
      <c r="D16" s="28"/>
      <c r="E16" s="28"/>
    </row>
    <row r="17" spans="1:8" s="5" customFormat="1" ht="53.25" customHeight="1" x14ac:dyDescent="0.25">
      <c r="A17" s="34" t="s">
        <v>7</v>
      </c>
      <c r="B17" s="34" t="s">
        <v>8</v>
      </c>
      <c r="C17" s="34" t="s">
        <v>6</v>
      </c>
      <c r="D17" s="34" t="s">
        <v>21</v>
      </c>
      <c r="E17" s="34"/>
      <c r="F17" s="34" t="s">
        <v>20</v>
      </c>
    </row>
    <row r="18" spans="1:8" ht="30.75" customHeight="1" x14ac:dyDescent="0.25">
      <c r="A18" s="34"/>
      <c r="B18" s="34"/>
      <c r="C18" s="34"/>
      <c r="D18" s="34" t="s">
        <v>0</v>
      </c>
      <c r="E18" s="36" t="s">
        <v>9</v>
      </c>
      <c r="F18" s="34"/>
    </row>
    <row r="19" spans="1:8" ht="35.25" customHeight="1" x14ac:dyDescent="0.25">
      <c r="A19" s="34"/>
      <c r="B19" s="34"/>
      <c r="C19" s="34"/>
      <c r="D19" s="34"/>
      <c r="E19" s="36"/>
      <c r="F19" s="34"/>
    </row>
    <row r="20" spans="1:8" ht="95.25" customHeight="1" x14ac:dyDescent="0.25">
      <c r="A20" s="34"/>
      <c r="B20" s="34"/>
      <c r="C20" s="34"/>
      <c r="D20" s="34"/>
      <c r="E20" s="36"/>
      <c r="F20" s="34"/>
    </row>
    <row r="21" spans="1:8" s="6" customFormat="1" ht="89.25" customHeight="1" x14ac:dyDescent="0.2">
      <c r="A21" s="12">
        <v>1</v>
      </c>
      <c r="B21" s="13" t="s">
        <v>16</v>
      </c>
      <c r="C21" s="30">
        <f>SUM(D21:F21)</f>
        <v>1950079.58</v>
      </c>
      <c r="D21" s="30">
        <v>1727770.51</v>
      </c>
      <c r="E21" s="30">
        <v>222309.07</v>
      </c>
      <c r="F21" s="30">
        <v>0</v>
      </c>
    </row>
    <row r="22" spans="1:8" s="6" customFormat="1" ht="89.25" customHeight="1" x14ac:dyDescent="0.2">
      <c r="A22" s="12">
        <v>2</v>
      </c>
      <c r="B22" s="13" t="s">
        <v>17</v>
      </c>
      <c r="C22" s="30">
        <f t="shared" ref="C22:C23" si="0">SUM(D22:F22)</f>
        <v>1255528.97</v>
      </c>
      <c r="D22" s="30">
        <v>1112398.67</v>
      </c>
      <c r="E22" s="30">
        <v>143130.29999999999</v>
      </c>
      <c r="F22" s="30">
        <v>0</v>
      </c>
    </row>
    <row r="23" spans="1:8" s="6" customFormat="1" ht="84" customHeight="1" x14ac:dyDescent="0.2">
      <c r="A23" s="12">
        <v>3</v>
      </c>
      <c r="B23" s="13" t="s">
        <v>18</v>
      </c>
      <c r="C23" s="30">
        <f t="shared" si="0"/>
        <v>1375147.5000000007</v>
      </c>
      <c r="D23" s="30">
        <v>1133450.6800000006</v>
      </c>
      <c r="E23" s="30">
        <v>146696.82000000007</v>
      </c>
      <c r="F23" s="30">
        <v>95000</v>
      </c>
      <c r="G23" s="33"/>
    </row>
    <row r="24" spans="1:8" s="6" customFormat="1" ht="72.75" customHeight="1" x14ac:dyDescent="0.2">
      <c r="A24" s="12">
        <v>4</v>
      </c>
      <c r="B24" s="13" t="s">
        <v>19</v>
      </c>
      <c r="C24" s="30">
        <f>SUM(D24:F24)</f>
        <v>2174243.9499999997</v>
      </c>
      <c r="D24" s="30">
        <v>1926380.14</v>
      </c>
      <c r="E24" s="30">
        <v>247863.81</v>
      </c>
      <c r="F24" s="30">
        <v>0</v>
      </c>
    </row>
    <row r="25" spans="1:8" ht="84" customHeight="1" x14ac:dyDescent="0.25">
      <c r="A25" s="15"/>
      <c r="B25" s="14" t="s">
        <v>4</v>
      </c>
      <c r="C25" s="29">
        <f>SUM(D25:F25)</f>
        <v>60000</v>
      </c>
      <c r="D25" s="29">
        <v>0</v>
      </c>
      <c r="E25" s="29">
        <v>0</v>
      </c>
      <c r="F25" s="29">
        <v>60000</v>
      </c>
    </row>
    <row r="26" spans="1:8" ht="59.25" customHeight="1" x14ac:dyDescent="0.25">
      <c r="A26" s="16"/>
      <c r="B26" s="14" t="s">
        <v>10</v>
      </c>
      <c r="C26" s="17">
        <f>SUM(C21:C25)</f>
        <v>6815000</v>
      </c>
      <c r="D26" s="17">
        <f t="shared" ref="D26:E26" si="1">SUM(D21:D25)</f>
        <v>5900000</v>
      </c>
      <c r="E26" s="17">
        <f t="shared" si="1"/>
        <v>760000</v>
      </c>
      <c r="F26" s="17">
        <f>SUM(F21:F25)</f>
        <v>155000</v>
      </c>
      <c r="G26" s="7"/>
      <c r="H26" s="7"/>
    </row>
    <row r="27" spans="1:8" ht="24.95" customHeight="1" x14ac:dyDescent="0.25">
      <c r="A27" s="8"/>
      <c r="B27" s="9"/>
      <c r="C27" s="10"/>
      <c r="D27" s="10"/>
      <c r="E27" s="10"/>
    </row>
    <row r="28" spans="1:8" s="18" customFormat="1" ht="21.75" customHeight="1" x14ac:dyDescent="0.25">
      <c r="A28" s="19"/>
      <c r="B28" s="19"/>
      <c r="C28" s="19"/>
      <c r="D28" s="19"/>
      <c r="E28" s="19"/>
    </row>
    <row r="29" spans="1:8" s="18" customFormat="1" ht="31.5" customHeight="1" x14ac:dyDescent="0.35">
      <c r="A29" s="25" t="s">
        <v>15</v>
      </c>
      <c r="B29" s="25"/>
      <c r="C29" s="25"/>
      <c r="D29" s="25"/>
      <c r="E29" s="25"/>
      <c r="F29" s="26"/>
      <c r="G29" s="26"/>
    </row>
    <row r="30" spans="1:8" ht="22.5" customHeight="1" x14ac:dyDescent="0.4">
      <c r="A30" s="25" t="s">
        <v>22</v>
      </c>
      <c r="B30" s="25"/>
      <c r="C30" s="25"/>
      <c r="D30" s="25"/>
      <c r="E30" s="25"/>
      <c r="F30" s="27"/>
      <c r="G30" s="27"/>
    </row>
    <row r="31" spans="1:8" ht="30.75" x14ac:dyDescent="0.45">
      <c r="A31" s="20"/>
      <c r="B31" s="21"/>
      <c r="C31" s="22"/>
      <c r="D31" s="22"/>
    </row>
    <row r="33" spans="3:6" x14ac:dyDescent="0.25">
      <c r="C33" s="7"/>
      <c r="D33" s="7"/>
      <c r="E33" s="7"/>
    </row>
    <row r="34" spans="3:6" ht="15.75" customHeight="1" x14ac:dyDescent="0.25">
      <c r="C34" s="31"/>
      <c r="D34" s="31"/>
      <c r="E34" s="31"/>
      <c r="F34" s="32"/>
    </row>
    <row r="37" spans="3:6" x14ac:dyDescent="0.25">
      <c r="D37" s="7"/>
      <c r="E37" s="7"/>
    </row>
    <row r="38" spans="3:6" x14ac:dyDescent="0.25">
      <c r="C38" s="7"/>
      <c r="E38" s="7"/>
    </row>
  </sheetData>
  <mergeCells count="16">
    <mergeCell ref="A14:E14"/>
    <mergeCell ref="A11:E11"/>
    <mergeCell ref="A12:E12"/>
    <mergeCell ref="A13:E13"/>
    <mergeCell ref="D2:F2"/>
    <mergeCell ref="D3:F3"/>
    <mergeCell ref="D4:F4"/>
    <mergeCell ref="D5:F5"/>
    <mergeCell ref="F17:F20"/>
    <mergeCell ref="A15:E15"/>
    <mergeCell ref="C17:C20"/>
    <mergeCell ref="A17:A20"/>
    <mergeCell ref="B17:B20"/>
    <mergeCell ref="D17:E17"/>
    <mergeCell ref="E18:E20"/>
    <mergeCell ref="D18:D20"/>
  </mergeCells>
  <pageMargins left="1.3779527559055118" right="0.39370078740157483" top="0.98425196850393704" bottom="0.86614173228346458" header="0" footer="0"/>
  <pageSetup paperSize="9" scale="48" fitToHeight="0" orientation="portrait" r:id="rId1"/>
  <headerFooter differentFirst="1">
    <oddHeader>&amp;C&amp;P</oddHeader>
  </headerFooter>
  <colBreaks count="1" manualBreakCount="1">
    <brk id="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2024-03-27T12:54:11Z</cp:lastPrinted>
  <dcterms:created xsi:type="dcterms:W3CDTF">2002-03-25T05:35:56Z</dcterms:created>
  <dcterms:modified xsi:type="dcterms:W3CDTF">2024-04-08T07:31:18Z</dcterms:modified>
</cp:coreProperties>
</file>